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1\"/>
    </mc:Choice>
  </mc:AlternateContent>
  <xr:revisionPtr revIDLastSave="0" documentId="13_ncr:1_{ECAC8176-0318-4D9F-ABF2-10785C7E2784}" xr6:coauthVersionLast="44" xr6:coauthVersionMax="44" xr10:uidLastSave="{00000000-0000-0000-0000-000000000000}"/>
  <bookViews>
    <workbookView xWindow="-120" yWindow="-120" windowWidth="29040" windowHeight="17640" xr2:uid="{00000000-000D-0000-FFFF-FFFF00000000}"/>
  </bookViews>
  <sheets>
    <sheet name="Sheet1" sheetId="1" r:id="rId1"/>
  </sheets>
  <definedNames>
    <definedName name="_xlnm.Print_Area" localSheetId="0">Sheet1!$A$1:$BG$40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24" i="1" l="1"/>
  <c r="AZ30" i="1" s="1"/>
  <c r="AZ28" i="1"/>
  <c r="AZ27" i="1"/>
  <c r="AZ29" i="1" l="1"/>
  <c r="AZ31" i="1" l="1"/>
</calcChain>
</file>

<file path=xl/sharedStrings.xml><?xml version="1.0" encoding="utf-8"?>
<sst xmlns="http://schemas.openxmlformats.org/spreadsheetml/2006/main" count="51" uniqueCount="43">
  <si>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</si>
  <si>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</si>
  <si>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</si>
  <si>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</si>
  <si>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</si>
  <si>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</si>
  <si>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</si>
  <si>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</si>
  <si>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</si>
  <si>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</si>
  <si>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</si>
  <si>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</si>
  <si>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</si>
  <si>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</si>
  <si>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</si>
  <si>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</si>
  <si>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</si>
  <si>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</si>
  <si>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</si>
  <si>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</si>
  <si>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</si>
  <si>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</si>
  <si>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</si>
  <si>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</si>
  <si>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</si>
  <si>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TABE-PC STARTER SETS</t>
  </si>
  <si>
    <t>C8748200</t>
  </si>
  <si>
    <t>TABE-PC ADDITIONAL ADMINISTRATIONS</t>
  </si>
  <si>
    <t>Starter sets must be purchased to use administrations.</t>
  </si>
  <si>
    <t>50 Administrations - Web Enabled</t>
  </si>
  <si>
    <t>100 Administrations - Web Enabled</t>
  </si>
  <si>
    <t>C8748000</t>
  </si>
  <si>
    <t>C8748100</t>
  </si>
  <si>
    <t>TABE-PC for TABE 9&amp;10*</t>
  </si>
  <si>
    <t>Email: ShelfCustomerService@DataRecognitionCorp.com</t>
  </si>
  <si>
    <t>*Includes Advanced-Level Tests, Work-Related Foundation Skills, and Español Assessments</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</si>
  <si>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</si>
  <si>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Please submit your orders to DRC Shelf Customer Service via phone, fax, email, or mail.</t>
  </si>
  <si>
    <t>PO Box 398, Hopkins, MN 55343-0398</t>
  </si>
  <si>
    <t>Billing Address:</t>
  </si>
  <si>
    <r>
      <rPr>
        <b/>
        <u/>
        <sz val="12"/>
        <color theme="1"/>
        <rFont val="Calibri"/>
        <family val="2"/>
        <scheme val="minor"/>
      </rPr>
      <t>PLEASE NOTE</t>
    </r>
    <r>
      <rPr>
        <b/>
        <sz val="12"/>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sz val="11"/>
        <color theme="1"/>
        <rFont val="Calibri"/>
        <family val="2"/>
      </rPr>
      <t>● TABE PC Readers for TABE Español are required, but are out of print.  Digital copies are available upon 
   request.</t>
    </r>
  </si>
  <si>
    <r>
      <t>2021 TABE-PC</t>
    </r>
    <r>
      <rPr>
        <b/>
        <i/>
        <vertAlign val="superscript"/>
        <sz val="20"/>
        <color theme="1"/>
        <rFont val="Calibri"/>
        <family val="2"/>
      </rPr>
      <t>®</t>
    </r>
    <r>
      <rPr>
        <b/>
        <i/>
        <sz val="20"/>
        <color theme="1"/>
        <rFont val="Calibri"/>
        <family val="2"/>
      </rPr>
      <t xml:space="preserve"> </t>
    </r>
  </si>
  <si>
    <t>Please attach purchase order and any special billing forms. Shipping and handling and applicable state and local taxes are prepaid and will be added to your invoice.  Prices effective through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</si>
</sst>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8"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
      <sz val="10"/>
      <name val="Arial"/>
      <family val="2"/>
    </font>
    <font>
      <b/>
      <u/>
      <sz val="12"/>
      <color theme="1"/>
      <name val="Calibri"/>
      <family val="2"/>
      <scheme val="minor"/>
    </font>
    <font>
      <sz val="11"/>
      <color theme="1"/>
      <name val="Calibri"/>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7" fillId="0" borderId="0"/>
    <xf numFmtId="0" fontId="12" fillId="0" borderId="0"/>
    <xf numFmtId="0" fontId="14" fillId="0" borderId="0"/>
  </cellStyleXfs>
  <cellXfs count="80">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Alignment="1" applyProtection="1">
      <alignment vertical="center"/>
      <protection locked="0"/>
    </xf>
    <xf numFmtId="0" fontId="0" fillId="0" borderId="0" xfId="0" applyBorder="1" applyAlignment="1">
      <alignment vertical="center"/>
    </xf>
    <xf numFmtId="0" fontId="0" fillId="0" borderId="0" xfId="0" applyFont="1" applyBorder="1" applyAlignment="1">
      <alignment horizontal="center" vertical="center"/>
    </xf>
    <xf numFmtId="0" fontId="0" fillId="0" borderId="12" xfId="0" applyBorder="1" applyAlignment="1">
      <alignment vertical="top" wrapText="1"/>
    </xf>
    <xf numFmtId="0" fontId="0" fillId="0" borderId="11" xfId="0" applyBorder="1" applyAlignment="1">
      <alignment vertical="top"/>
    </xf>
    <xf numFmtId="0" fontId="0" fillId="0" borderId="13" xfId="0" applyBorder="1" applyAlignment="1">
      <alignment vertical="top"/>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0" fillId="0" borderId="0" xfId="0"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3" xfId="0" applyFont="1" applyBorder="1" applyAlignment="1">
      <alignment horizontal="center" vertic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4"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3" xfId="0" quotePrefix="1" applyNumberFormat="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hidden="1"/>
    </xf>
    <xf numFmtId="0" fontId="13" fillId="0" borderId="15" xfId="0" applyFont="1" applyBorder="1" applyAlignment="1">
      <alignment vertical="center" wrapText="1"/>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9" xfId="0" applyFont="1" applyBorder="1" applyAlignment="1" applyProtection="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16</xdr:col>
      <xdr:colOff>41295</xdr:colOff>
      <xdr:row>4</xdr:row>
      <xdr:rowOff>51816</xdr:rowOff>
    </xdr:to>
    <xdr:pic>
      <xdr:nvPicPr>
        <xdr:cNvPr id="9" name="Picture 8" descr="http://ctb.com/ctb.com/control/showMediaViewAction?mediaId=816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39</xdr:row>
      <xdr:rowOff>25878</xdr:rowOff>
    </xdr:from>
    <xdr:to>
      <xdr:col>7</xdr:col>
      <xdr:colOff>90053</xdr:colOff>
      <xdr:row>39</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38100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0"/>
  <sheetViews>
    <sheetView showGridLines="0" tabSelected="1" zoomScaleNormal="100" zoomScaleSheetLayoutView="100" workbookViewId="0">
      <selection activeCell="AP29" sqref="AP29:AY29"/>
    </sheetView>
  </sheetViews>
  <sheetFormatPr defaultColWidth="1.7109375" defaultRowHeight="15" x14ac:dyDescent="0.25"/>
  <cols>
    <col min="1" max="50" width="1.7109375" style="1"/>
    <col min="51" max="51" width="2.140625" style="1" customWidth="1"/>
    <col min="52" max="61" width="1.7109375" style="1"/>
    <col min="62" max="62" width="0" style="1" hidden="1" customWidth="1"/>
    <col min="63" max="16384" width="1.7109375" style="1"/>
  </cols>
  <sheetData>
    <row r="1" spans="2:64" x14ac:dyDescent="0.25">
      <c r="O1" s="29" t="s">
        <v>41</v>
      </c>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row>
    <row r="2" spans="2:64" ht="15" customHeight="1" x14ac:dyDescent="0.25">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row>
    <row r="3" spans="2:64" ht="15" customHeight="1" x14ac:dyDescent="0.25">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row>
    <row r="4" spans="2:64" x14ac:dyDescent="0.25">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row>
    <row r="5" spans="2:64"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64" ht="6" customHeight="1" x14ac:dyDescent="0.25"/>
    <row r="7" spans="2:64" ht="15.75" customHeight="1" x14ac:dyDescent="0.25">
      <c r="B7" s="36" t="s">
        <v>9</v>
      </c>
      <c r="C7" s="36"/>
      <c r="D7" s="36"/>
      <c r="E7" s="36"/>
      <c r="F7" s="36"/>
      <c r="G7" s="36"/>
      <c r="H7" s="36"/>
      <c r="I7" s="36"/>
      <c r="J7" s="36"/>
      <c r="K7" s="36"/>
      <c r="L7" s="36"/>
      <c r="AE7" s="36" t="s">
        <v>10</v>
      </c>
      <c r="AF7" s="36"/>
      <c r="AG7" s="36"/>
      <c r="AH7" s="36"/>
      <c r="AI7" s="36"/>
      <c r="AJ7" s="36"/>
      <c r="AK7" s="36"/>
      <c r="AL7" s="36"/>
      <c r="AM7" s="36"/>
      <c r="AN7" s="36"/>
      <c r="AO7" s="36"/>
      <c r="AP7" s="14"/>
      <c r="AQ7" s="14"/>
      <c r="AR7" s="14"/>
      <c r="AS7" s="14"/>
      <c r="AT7" s="14"/>
      <c r="AU7" s="14"/>
      <c r="AV7" s="14"/>
      <c r="AW7" s="14"/>
      <c r="AX7" s="14"/>
      <c r="AY7" s="14"/>
      <c r="AZ7" s="15"/>
      <c r="BA7" s="14"/>
      <c r="BB7" s="14"/>
      <c r="BC7" s="14"/>
      <c r="BD7" s="14"/>
      <c r="BE7" s="14"/>
      <c r="BF7" s="14"/>
      <c r="BG7" s="14"/>
      <c r="BH7" s="14"/>
      <c r="BI7" s="14"/>
      <c r="BJ7" s="14"/>
    </row>
    <row r="8" spans="2:64" ht="15" customHeight="1" x14ac:dyDescent="0.25">
      <c r="B8" s="17" t="s">
        <v>0</v>
      </c>
      <c r="C8" s="17"/>
      <c r="D8" s="17"/>
      <c r="E8" s="17"/>
      <c r="F8" s="17"/>
      <c r="G8" s="17"/>
      <c r="H8" s="17"/>
      <c r="I8" s="17"/>
      <c r="J8" s="17"/>
      <c r="K8" s="17"/>
      <c r="L8" s="17"/>
      <c r="M8" s="25"/>
      <c r="N8" s="25"/>
      <c r="O8" s="25"/>
      <c r="P8" s="25"/>
      <c r="Q8" s="25"/>
      <c r="R8" s="25"/>
      <c r="S8" s="25"/>
      <c r="T8" s="25"/>
      <c r="U8" s="25"/>
      <c r="V8" s="25"/>
      <c r="W8" s="25"/>
      <c r="X8" s="25"/>
      <c r="Y8" s="25"/>
      <c r="Z8" s="25"/>
      <c r="AA8" s="25"/>
      <c r="AB8" s="25"/>
      <c r="AC8" s="25"/>
      <c r="AD8" s="9"/>
      <c r="AE8" s="17" t="s">
        <v>0</v>
      </c>
      <c r="AF8" s="17"/>
      <c r="AG8" s="17"/>
      <c r="AH8" s="17"/>
      <c r="AI8" s="17"/>
      <c r="AJ8" s="17"/>
      <c r="AK8" s="17"/>
      <c r="AL8" s="17"/>
      <c r="AM8" s="17"/>
      <c r="AN8" s="17"/>
      <c r="AO8" s="17"/>
      <c r="AP8" s="23" t="str">
        <f>IF(BJ8=FALSE,"",M8)</f>
        <v/>
      </c>
      <c r="AQ8" s="23"/>
      <c r="AR8" s="23"/>
      <c r="AS8" s="23"/>
      <c r="AT8" s="23"/>
      <c r="AU8" s="23"/>
      <c r="AV8" s="23"/>
      <c r="AW8" s="23"/>
      <c r="AX8" s="23"/>
      <c r="AY8" s="23"/>
      <c r="AZ8" s="23"/>
      <c r="BA8" s="23"/>
      <c r="BB8" s="23"/>
      <c r="BC8" s="23"/>
      <c r="BD8" s="23"/>
      <c r="BE8" s="23"/>
      <c r="BF8" s="23"/>
      <c r="BG8" s="14"/>
      <c r="BH8" s="14"/>
      <c r="BI8" s="14"/>
      <c r="BJ8" s="16" t="b">
        <v>0</v>
      </c>
    </row>
    <row r="9" spans="2:64" ht="15" customHeight="1" x14ac:dyDescent="0.25">
      <c r="B9" s="17" t="s">
        <v>1</v>
      </c>
      <c r="C9" s="17"/>
      <c r="D9" s="17"/>
      <c r="E9" s="17"/>
      <c r="F9" s="17"/>
      <c r="G9" s="17"/>
      <c r="H9" s="17"/>
      <c r="I9" s="17"/>
      <c r="J9" s="17"/>
      <c r="K9" s="17"/>
      <c r="L9" s="17"/>
      <c r="M9" s="25"/>
      <c r="N9" s="25"/>
      <c r="O9" s="25"/>
      <c r="P9" s="25"/>
      <c r="Q9" s="25"/>
      <c r="R9" s="25"/>
      <c r="S9" s="25"/>
      <c r="T9" s="25"/>
      <c r="U9" s="25"/>
      <c r="V9" s="25"/>
      <c r="W9" s="25"/>
      <c r="X9" s="25"/>
      <c r="Y9" s="25"/>
      <c r="Z9" s="25"/>
      <c r="AA9" s="25"/>
      <c r="AB9" s="25"/>
      <c r="AC9" s="25"/>
      <c r="AD9" s="9"/>
      <c r="AE9" s="17" t="s">
        <v>1</v>
      </c>
      <c r="AF9" s="17"/>
      <c r="AG9" s="17"/>
      <c r="AH9" s="17"/>
      <c r="AI9" s="17"/>
      <c r="AJ9" s="17"/>
      <c r="AK9" s="17"/>
      <c r="AL9" s="17"/>
      <c r="AM9" s="17"/>
      <c r="AN9" s="17"/>
      <c r="AO9" s="17"/>
      <c r="AP9" s="23" t="str">
        <f>IF(BJ8=FALSE,"",M9)</f>
        <v/>
      </c>
      <c r="AQ9" s="23"/>
      <c r="AR9" s="23"/>
      <c r="AS9" s="23"/>
      <c r="AT9" s="23"/>
      <c r="AU9" s="23"/>
      <c r="AV9" s="23"/>
      <c r="AW9" s="23"/>
      <c r="AX9" s="23"/>
      <c r="AY9" s="23"/>
      <c r="AZ9" s="23"/>
      <c r="BA9" s="23"/>
      <c r="BB9" s="23"/>
      <c r="BC9" s="23"/>
      <c r="BD9" s="23"/>
      <c r="BE9" s="23"/>
      <c r="BF9" s="23"/>
      <c r="BG9" s="14"/>
      <c r="BH9" s="14"/>
      <c r="BI9" s="14"/>
      <c r="BJ9" s="14"/>
      <c r="BL9"/>
    </row>
    <row r="10" spans="2:64" ht="15" customHeight="1" x14ac:dyDescent="0.25">
      <c r="B10" s="17" t="s">
        <v>8</v>
      </c>
      <c r="C10" s="17"/>
      <c r="D10" s="17"/>
      <c r="E10" s="17"/>
      <c r="F10" s="17"/>
      <c r="G10" s="17"/>
      <c r="H10" s="17"/>
      <c r="I10" s="17"/>
      <c r="J10" s="17"/>
      <c r="K10" s="17"/>
      <c r="L10" s="17"/>
      <c r="M10" s="25"/>
      <c r="N10" s="25"/>
      <c r="O10" s="25"/>
      <c r="P10" s="25"/>
      <c r="Q10" s="25"/>
      <c r="R10" s="25"/>
      <c r="S10" s="25"/>
      <c r="T10" s="25"/>
      <c r="U10" s="25"/>
      <c r="V10" s="25"/>
      <c r="W10" s="25"/>
      <c r="X10" s="25"/>
      <c r="Y10" s="25"/>
      <c r="Z10" s="25"/>
      <c r="AA10" s="25"/>
      <c r="AB10" s="25"/>
      <c r="AC10" s="25"/>
      <c r="AD10" s="9"/>
      <c r="AE10" s="17" t="s">
        <v>39</v>
      </c>
      <c r="AF10" s="17"/>
      <c r="AG10" s="17"/>
      <c r="AH10" s="17"/>
      <c r="AI10" s="17"/>
      <c r="AJ10" s="17"/>
      <c r="AK10" s="17"/>
      <c r="AL10" s="17"/>
      <c r="AM10" s="17"/>
      <c r="AN10" s="17"/>
      <c r="AO10" s="17"/>
      <c r="AP10" s="23" t="str">
        <f>IF(BJ8=FALSE,"",M10)</f>
        <v/>
      </c>
      <c r="AQ10" s="23"/>
      <c r="AR10" s="23"/>
      <c r="AS10" s="23"/>
      <c r="AT10" s="23"/>
      <c r="AU10" s="23"/>
      <c r="AV10" s="23"/>
      <c r="AW10" s="23"/>
      <c r="AX10" s="23"/>
      <c r="AY10" s="23"/>
      <c r="AZ10" s="23"/>
      <c r="BA10" s="23"/>
      <c r="BB10" s="23"/>
      <c r="BC10" s="23"/>
      <c r="BD10" s="23"/>
      <c r="BE10" s="23"/>
      <c r="BF10" s="23"/>
      <c r="BG10" s="14"/>
      <c r="BH10" s="14"/>
      <c r="BI10" s="14"/>
      <c r="BJ10" s="14"/>
    </row>
    <row r="11" spans="2:64" ht="15" customHeight="1" x14ac:dyDescent="0.25">
      <c r="B11" s="17" t="s">
        <v>4</v>
      </c>
      <c r="C11" s="17"/>
      <c r="D11" s="17"/>
      <c r="E11" s="17"/>
      <c r="F11" s="17"/>
      <c r="G11" s="17"/>
      <c r="H11" s="17"/>
      <c r="I11" s="17"/>
      <c r="J11" s="17"/>
      <c r="K11" s="17"/>
      <c r="L11" s="17"/>
      <c r="M11" s="25"/>
      <c r="N11" s="25"/>
      <c r="O11" s="25"/>
      <c r="P11" s="25"/>
      <c r="Q11" s="25"/>
      <c r="R11" s="25"/>
      <c r="S11" s="25"/>
      <c r="T11" s="25"/>
      <c r="U11" s="25"/>
      <c r="V11" s="25"/>
      <c r="W11" s="25"/>
      <c r="X11" s="25"/>
      <c r="Y11" s="25"/>
      <c r="Z11" s="25"/>
      <c r="AA11" s="25"/>
      <c r="AB11" s="25"/>
      <c r="AC11" s="25"/>
      <c r="AD11" s="9"/>
      <c r="AE11" s="17" t="s">
        <v>4</v>
      </c>
      <c r="AF11" s="17"/>
      <c r="AG11" s="17"/>
      <c r="AH11" s="17"/>
      <c r="AI11" s="17"/>
      <c r="AJ11" s="17"/>
      <c r="AK11" s="17"/>
      <c r="AL11" s="17"/>
      <c r="AM11" s="17"/>
      <c r="AN11" s="17"/>
      <c r="AO11" s="17"/>
      <c r="AP11" s="23" t="str">
        <f>IF(BJ8=FALSE,"",M11)</f>
        <v/>
      </c>
      <c r="AQ11" s="23"/>
      <c r="AR11" s="23"/>
      <c r="AS11" s="23"/>
      <c r="AT11" s="23"/>
      <c r="AU11" s="23"/>
      <c r="AV11" s="23"/>
      <c r="AW11" s="23"/>
      <c r="AX11" s="23"/>
      <c r="AY11" s="23"/>
      <c r="AZ11" s="23"/>
      <c r="BA11" s="23"/>
      <c r="BB11" s="23"/>
      <c r="BC11" s="23"/>
      <c r="BD11" s="23"/>
      <c r="BE11" s="23"/>
      <c r="BF11" s="23"/>
      <c r="BG11" s="14"/>
      <c r="BH11" s="14"/>
      <c r="BI11" s="14"/>
      <c r="BJ11" s="14"/>
    </row>
    <row r="12" spans="2:64" ht="15" customHeight="1" x14ac:dyDescent="0.25">
      <c r="B12" s="17" t="s">
        <v>5</v>
      </c>
      <c r="C12" s="17"/>
      <c r="D12" s="17"/>
      <c r="E12" s="17"/>
      <c r="F12" s="17"/>
      <c r="G12" s="17"/>
      <c r="H12" s="17"/>
      <c r="I12" s="17"/>
      <c r="J12" s="17"/>
      <c r="K12" s="17"/>
      <c r="L12" s="17"/>
      <c r="M12" s="50"/>
      <c r="N12" s="50"/>
      <c r="O12" s="50"/>
      <c r="P12" s="50"/>
      <c r="Q12" s="52" t="s">
        <v>6</v>
      </c>
      <c r="R12" s="52"/>
      <c r="S12" s="52"/>
      <c r="T12" s="52"/>
      <c r="U12" s="52"/>
      <c r="V12" s="52"/>
      <c r="W12" s="51"/>
      <c r="X12" s="51"/>
      <c r="Y12" s="51"/>
      <c r="Z12" s="51"/>
      <c r="AA12" s="51"/>
      <c r="AB12" s="51"/>
      <c r="AC12" s="51"/>
      <c r="AD12" s="9"/>
      <c r="AE12" s="17" t="s">
        <v>5</v>
      </c>
      <c r="AF12" s="17"/>
      <c r="AG12" s="17"/>
      <c r="AH12" s="17"/>
      <c r="AI12" s="17"/>
      <c r="AJ12" s="17"/>
      <c r="AK12" s="17"/>
      <c r="AL12" s="17"/>
      <c r="AM12" s="17"/>
      <c r="AN12" s="17"/>
      <c r="AO12" s="17"/>
      <c r="AP12" s="56" t="str">
        <f>IF(BJ8=FALSE,"",M12)</f>
        <v/>
      </c>
      <c r="AQ12" s="56"/>
      <c r="AR12" s="56"/>
      <c r="AS12" s="56"/>
      <c r="AT12" s="34" t="s">
        <v>6</v>
      </c>
      <c r="AU12" s="34"/>
      <c r="AV12" s="34"/>
      <c r="AW12" s="34"/>
      <c r="AX12" s="34"/>
      <c r="AY12" s="34"/>
      <c r="AZ12" s="35" t="str">
        <f>IF(BJ8=FALSE,"",W12)</f>
        <v/>
      </c>
      <c r="BA12" s="35"/>
      <c r="BB12" s="35"/>
      <c r="BC12" s="35"/>
      <c r="BD12" s="35"/>
      <c r="BE12" s="35"/>
      <c r="BF12" s="35"/>
      <c r="BG12" s="14"/>
      <c r="BH12" s="14"/>
      <c r="BI12" s="14"/>
      <c r="BJ12" s="14"/>
    </row>
    <row r="13" spans="2:64" ht="15" customHeight="1" x14ac:dyDescent="0.25">
      <c r="B13" s="17" t="s">
        <v>2</v>
      </c>
      <c r="C13" s="17"/>
      <c r="D13" s="17"/>
      <c r="E13" s="17"/>
      <c r="F13" s="17"/>
      <c r="G13" s="17"/>
      <c r="H13" s="17"/>
      <c r="I13" s="17"/>
      <c r="J13" s="17"/>
      <c r="K13" s="17"/>
      <c r="L13" s="17"/>
      <c r="M13" s="24"/>
      <c r="N13" s="24"/>
      <c r="O13" s="24"/>
      <c r="P13" s="24"/>
      <c r="Q13" s="24"/>
      <c r="R13" s="24"/>
      <c r="S13" s="24"/>
      <c r="T13" s="24"/>
      <c r="U13" s="24"/>
      <c r="V13" s="24"/>
      <c r="W13" s="24"/>
      <c r="X13" s="24"/>
      <c r="Y13" s="24"/>
      <c r="Z13" s="24"/>
      <c r="AA13" s="24"/>
      <c r="AB13" s="24"/>
      <c r="AC13" s="24"/>
      <c r="AD13" s="9"/>
      <c r="AE13" s="17" t="s">
        <v>2</v>
      </c>
      <c r="AF13" s="17"/>
      <c r="AG13" s="17"/>
      <c r="AH13" s="17"/>
      <c r="AI13" s="17"/>
      <c r="AJ13" s="17"/>
      <c r="AK13" s="17"/>
      <c r="AL13" s="17"/>
      <c r="AM13" s="17"/>
      <c r="AN13" s="17"/>
      <c r="AO13" s="17"/>
      <c r="AP13" s="22" t="str">
        <f>IF(BJ8=FALSE,"",M13)</f>
        <v/>
      </c>
      <c r="AQ13" s="22"/>
      <c r="AR13" s="22"/>
      <c r="AS13" s="22"/>
      <c r="AT13" s="22"/>
      <c r="AU13" s="22"/>
      <c r="AV13" s="22"/>
      <c r="AW13" s="22"/>
      <c r="AX13" s="22"/>
      <c r="AY13" s="22"/>
      <c r="AZ13" s="22"/>
      <c r="BA13" s="22"/>
      <c r="BB13" s="22"/>
      <c r="BC13" s="22"/>
      <c r="BD13" s="22"/>
      <c r="BE13" s="22"/>
      <c r="BF13" s="22"/>
      <c r="BG13" s="14"/>
      <c r="BH13" s="14"/>
      <c r="BI13" s="14"/>
      <c r="BJ13" s="14"/>
    </row>
    <row r="14" spans="2:64" ht="15" customHeight="1" x14ac:dyDescent="0.25">
      <c r="B14" s="17" t="s">
        <v>7</v>
      </c>
      <c r="C14" s="17"/>
      <c r="D14" s="17"/>
      <c r="E14" s="17"/>
      <c r="F14" s="17"/>
      <c r="G14" s="17"/>
      <c r="H14" s="17"/>
      <c r="I14" s="17"/>
      <c r="J14" s="17"/>
      <c r="K14" s="17"/>
      <c r="L14" s="17"/>
      <c r="M14" s="25"/>
      <c r="N14" s="25"/>
      <c r="O14" s="25"/>
      <c r="P14" s="25"/>
      <c r="Q14" s="25"/>
      <c r="R14" s="25"/>
      <c r="S14" s="25"/>
      <c r="T14" s="25"/>
      <c r="U14" s="25"/>
      <c r="V14" s="25"/>
      <c r="W14" s="25"/>
      <c r="X14" s="25"/>
      <c r="Y14" s="25"/>
      <c r="Z14" s="25"/>
      <c r="AA14" s="25"/>
      <c r="AB14" s="25"/>
      <c r="AC14" s="25"/>
      <c r="AD14" s="9"/>
      <c r="AE14" s="17" t="s">
        <v>3</v>
      </c>
      <c r="AF14" s="17"/>
      <c r="AG14" s="17"/>
      <c r="AH14" s="17"/>
      <c r="AI14" s="17"/>
      <c r="AJ14" s="17"/>
      <c r="AK14" s="17"/>
      <c r="AL14" s="17"/>
      <c r="AM14" s="17"/>
      <c r="AN14" s="17"/>
      <c r="AO14" s="17"/>
      <c r="AP14" s="23" t="str">
        <f>IF(BJ8=FALSE,"",M14)</f>
        <v/>
      </c>
      <c r="AQ14" s="23"/>
      <c r="AR14" s="23"/>
      <c r="AS14" s="23"/>
      <c r="AT14" s="23"/>
      <c r="AU14" s="23"/>
      <c r="AV14" s="23"/>
      <c r="AW14" s="23"/>
      <c r="AX14" s="23"/>
      <c r="AY14" s="23"/>
      <c r="AZ14" s="23"/>
      <c r="BA14" s="23"/>
      <c r="BB14" s="23"/>
      <c r="BC14" s="23"/>
      <c r="BD14" s="23"/>
      <c r="BE14" s="23"/>
      <c r="BF14" s="23"/>
      <c r="BG14" s="14"/>
      <c r="BH14" s="14"/>
      <c r="BI14" s="14"/>
      <c r="BJ14" s="14"/>
    </row>
    <row r="15" spans="2:64"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64" ht="6" customHeight="1" x14ac:dyDescent="0.25"/>
    <row r="17" spans="2:58" x14ac:dyDescent="0.25">
      <c r="B17" s="18" t="s">
        <v>21</v>
      </c>
      <c r="C17" s="18"/>
      <c r="D17" s="18"/>
      <c r="E17" s="18"/>
      <c r="F17" s="26"/>
      <c r="G17" s="27"/>
      <c r="H17" s="27"/>
      <c r="I17" s="27"/>
      <c r="J17" s="27"/>
      <c r="K17" s="27"/>
      <c r="L17" s="27"/>
      <c r="M17" s="27"/>
      <c r="N17" s="27"/>
      <c r="O17" s="27"/>
      <c r="P17" s="27"/>
      <c r="Q17" s="27"/>
      <c r="R17" s="28"/>
      <c r="S17" s="3"/>
      <c r="T17" s="18" t="s">
        <v>19</v>
      </c>
      <c r="U17" s="18"/>
      <c r="V17" s="18"/>
      <c r="W17" s="18"/>
      <c r="X17" s="18"/>
      <c r="Y17" s="26"/>
      <c r="Z17" s="27"/>
      <c r="AA17" s="27"/>
      <c r="AB17" s="27"/>
      <c r="AC17" s="27"/>
      <c r="AD17" s="27"/>
      <c r="AE17" s="27"/>
      <c r="AF17" s="27"/>
      <c r="AG17" s="27"/>
      <c r="AH17" s="27"/>
      <c r="AI17" s="27"/>
      <c r="AJ17" s="27"/>
      <c r="AK17" s="28"/>
      <c r="AL17" s="3"/>
      <c r="AM17" s="18" t="s">
        <v>20</v>
      </c>
      <c r="AN17" s="18"/>
      <c r="AO17" s="18"/>
      <c r="AP17" s="18"/>
      <c r="AQ17" s="18"/>
      <c r="AR17" s="18"/>
      <c r="AS17" s="18"/>
      <c r="AT17" s="53"/>
      <c r="AU17" s="54"/>
      <c r="AV17" s="54"/>
      <c r="AW17" s="54"/>
      <c r="AX17" s="54"/>
      <c r="AY17" s="54"/>
      <c r="AZ17" s="54"/>
      <c r="BA17" s="54"/>
      <c r="BB17" s="54"/>
      <c r="BC17" s="54"/>
      <c r="BD17" s="54"/>
      <c r="BE17" s="54"/>
      <c r="BF17" s="55"/>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6" customHeight="1" x14ac:dyDescent="0.25"/>
    <row r="20" spans="2:58" s="7" customFormat="1" ht="47.1" customHeight="1" x14ac:dyDescent="0.25">
      <c r="B20" s="19" t="s">
        <v>40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1"/>
    </row>
    <row r="21" spans="2:58" ht="15.75" x14ac:dyDescent="0.25">
      <c r="B21" s="31" t="s">
        <v>25</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2:58" x14ac:dyDescent="0.25">
      <c r="B22" s="32" t="s">
        <v>35</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pans="2:58" s="8" customFormat="1" ht="14.25" x14ac:dyDescent="0.25">
      <c r="B23" s="33" t="s">
        <v>12</v>
      </c>
      <c r="C23" s="33"/>
      <c r="D23" s="33"/>
      <c r="E23" s="33"/>
      <c r="F23" s="33" t="s">
        <v>16</v>
      </c>
      <c r="G23" s="33"/>
      <c r="H23" s="33"/>
      <c r="I23" s="33"/>
      <c r="J23" s="33"/>
      <c r="K23" s="33"/>
      <c r="L23" s="68" t="s">
        <v>14</v>
      </c>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70"/>
      <c r="AP23" s="33" t="s">
        <v>13</v>
      </c>
      <c r="AQ23" s="33"/>
      <c r="AR23" s="33"/>
      <c r="AS23" s="33"/>
      <c r="AT23" s="33"/>
      <c r="AU23" s="33" t="s">
        <v>15</v>
      </c>
      <c r="AV23" s="33"/>
      <c r="AW23" s="33"/>
      <c r="AX23" s="33"/>
      <c r="AY23" s="33"/>
      <c r="AZ23" s="33" t="s">
        <v>17</v>
      </c>
      <c r="BA23" s="33"/>
      <c r="BB23" s="33"/>
      <c r="BC23" s="33"/>
      <c r="BD23" s="33"/>
      <c r="BE23" s="33"/>
      <c r="BF23" s="33"/>
    </row>
    <row r="24" spans="2:58" ht="15" customHeight="1" x14ac:dyDescent="0.25">
      <c r="B24" s="64"/>
      <c r="C24" s="64"/>
      <c r="D24" s="64"/>
      <c r="E24" s="64"/>
      <c r="F24" s="65" t="s">
        <v>26</v>
      </c>
      <c r="G24" s="66"/>
      <c r="H24" s="66"/>
      <c r="I24" s="66"/>
      <c r="J24" s="66"/>
      <c r="K24" s="66"/>
      <c r="L24" s="61" t="s">
        <v>33</v>
      </c>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3"/>
      <c r="AP24" s="67" t="s">
        <v>18</v>
      </c>
      <c r="AQ24" s="67"/>
      <c r="AR24" s="67"/>
      <c r="AS24" s="67"/>
      <c r="AT24" s="67"/>
      <c r="AU24" s="58">
        <v>283.75</v>
      </c>
      <c r="AV24" s="59"/>
      <c r="AW24" s="59"/>
      <c r="AX24" s="59"/>
      <c r="AY24" s="60"/>
      <c r="AZ24" s="49">
        <f>AU24*B24</f>
        <v>0</v>
      </c>
      <c r="BA24" s="49"/>
      <c r="BB24" s="49"/>
      <c r="BC24" s="49"/>
      <c r="BD24" s="49"/>
      <c r="BE24" s="49"/>
      <c r="BF24" s="49"/>
    </row>
    <row r="25" spans="2:58" s="7" customFormat="1" ht="16.350000000000001" x14ac:dyDescent="0.25">
      <c r="B25" s="31" t="s">
        <v>27</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row>
    <row r="26" spans="2:58" s="7" customFormat="1" ht="14.25" x14ac:dyDescent="0.25">
      <c r="B26" s="32" t="s">
        <v>28</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row>
    <row r="27" spans="2:58" ht="14.25" x14ac:dyDescent="0.25">
      <c r="B27" s="64"/>
      <c r="C27" s="64"/>
      <c r="D27" s="64"/>
      <c r="E27" s="64"/>
      <c r="F27" s="65" t="s">
        <v>31</v>
      </c>
      <c r="G27" s="66"/>
      <c r="H27" s="66"/>
      <c r="I27" s="66"/>
      <c r="J27" s="66"/>
      <c r="K27" s="66"/>
      <c r="L27" s="61" t="s">
        <v>29</v>
      </c>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3"/>
      <c r="AP27" s="67" t="s">
        <v>18</v>
      </c>
      <c r="AQ27" s="67"/>
      <c r="AR27" s="67"/>
      <c r="AS27" s="67"/>
      <c r="AT27" s="67"/>
      <c r="AU27" s="58">
        <v>674.5</v>
      </c>
      <c r="AV27" s="59"/>
      <c r="AW27" s="59"/>
      <c r="AX27" s="59"/>
      <c r="AY27" s="60"/>
      <c r="AZ27" s="49">
        <f t="shared" ref="AZ27:AZ28" si="0">AU27*B27</f>
        <v>0</v>
      </c>
      <c r="BA27" s="49"/>
      <c r="BB27" s="49"/>
      <c r="BC27" s="49"/>
      <c r="BD27" s="49"/>
      <c r="BE27" s="49"/>
      <c r="BF27" s="49"/>
    </row>
    <row r="28" spans="2:58" ht="14.25" x14ac:dyDescent="0.25">
      <c r="B28" s="64"/>
      <c r="C28" s="64"/>
      <c r="D28" s="64"/>
      <c r="E28" s="64"/>
      <c r="F28" s="65" t="s">
        <v>32</v>
      </c>
      <c r="G28" s="66"/>
      <c r="H28" s="66"/>
      <c r="I28" s="66"/>
      <c r="J28" s="66"/>
      <c r="K28" s="66"/>
      <c r="L28" s="61" t="s">
        <v>30</v>
      </c>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3"/>
      <c r="AP28" s="67" t="s">
        <v>18</v>
      </c>
      <c r="AQ28" s="67"/>
      <c r="AR28" s="67"/>
      <c r="AS28" s="67"/>
      <c r="AT28" s="67"/>
      <c r="AU28" s="58">
        <v>1281</v>
      </c>
      <c r="AV28" s="59"/>
      <c r="AW28" s="59"/>
      <c r="AX28" s="59"/>
      <c r="AY28" s="60"/>
      <c r="AZ28" s="49">
        <f t="shared" si="0"/>
        <v>0</v>
      </c>
      <c r="BA28" s="49"/>
      <c r="BB28" s="49"/>
      <c r="BC28" s="49"/>
      <c r="BD28" s="49"/>
      <c r="BE28" s="49"/>
      <c r="BF28" s="49"/>
    </row>
    <row r="29" spans="2:58" x14ac:dyDescent="0.25">
      <c r="B29" s="71" t="s">
        <v>42</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3"/>
      <c r="AP29" s="40" t="s">
        <v>22</v>
      </c>
      <c r="AQ29" s="41"/>
      <c r="AR29" s="41"/>
      <c r="AS29" s="41"/>
      <c r="AT29" s="41"/>
      <c r="AU29" s="41"/>
      <c r="AV29" s="41"/>
      <c r="AW29" s="41"/>
      <c r="AX29" s="41"/>
      <c r="AY29" s="42"/>
      <c r="AZ29" s="49">
        <f>SUM(AZ24:BF28)</f>
        <v>0</v>
      </c>
      <c r="BA29" s="49"/>
      <c r="BB29" s="49"/>
      <c r="BC29" s="49"/>
      <c r="BD29" s="49"/>
      <c r="BE29" s="49"/>
      <c r="BF29" s="49"/>
    </row>
    <row r="30" spans="2:58" x14ac:dyDescent="0.25">
      <c r="B30" s="74"/>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6"/>
      <c r="AP30" s="40" t="s">
        <v>24</v>
      </c>
      <c r="AQ30" s="41"/>
      <c r="AR30" s="41"/>
      <c r="AS30" s="41"/>
      <c r="AT30" s="41"/>
      <c r="AU30" s="41"/>
      <c r="AV30" s="41"/>
      <c r="AW30" s="41"/>
      <c r="AX30" s="41"/>
      <c r="AY30" s="42"/>
      <c r="AZ30" s="39">
        <f>AZ24*0.15</f>
        <v>0</v>
      </c>
      <c r="BA30" s="39"/>
      <c r="BB30" s="39"/>
      <c r="BC30" s="39"/>
      <c r="BD30" s="39"/>
      <c r="BE30" s="39"/>
      <c r="BF30" s="39"/>
    </row>
    <row r="31" spans="2:58" ht="21" x14ac:dyDescent="0.25">
      <c r="B31" s="77"/>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9"/>
      <c r="AP31" s="43" t="s">
        <v>23</v>
      </c>
      <c r="AQ31" s="44"/>
      <c r="AR31" s="44"/>
      <c r="AS31" s="44"/>
      <c r="AT31" s="44"/>
      <c r="AU31" s="44"/>
      <c r="AV31" s="44"/>
      <c r="AW31" s="44"/>
      <c r="AX31" s="44"/>
      <c r="AY31" s="45"/>
      <c r="AZ31" s="46">
        <f>AZ29+AZ30</f>
        <v>0</v>
      </c>
      <c r="BA31" s="47"/>
      <c r="BB31" s="47"/>
      <c r="BC31" s="47"/>
      <c r="BD31" s="47"/>
      <c r="BE31" s="47"/>
      <c r="BF31" s="48"/>
    </row>
    <row r="32" spans="2:58" s="9" customFormat="1" ht="6" customHeight="1" x14ac:dyDescent="0.2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10"/>
      <c r="BA32" s="10"/>
      <c r="BB32" s="10"/>
      <c r="BC32" s="10"/>
      <c r="BD32" s="10"/>
      <c r="BE32" s="10"/>
      <c r="BF32" s="10"/>
    </row>
    <row r="33" spans="1:59" s="9" customFormat="1" ht="6" customHeight="1" x14ac:dyDescent="0.25">
      <c r="AZ33" s="11"/>
      <c r="BA33" s="11"/>
      <c r="BB33" s="11"/>
      <c r="BC33" s="11"/>
      <c r="BD33" s="11"/>
      <c r="BE33" s="11"/>
      <c r="BF33" s="11"/>
    </row>
    <row r="34" spans="1:59" s="9" customFormat="1" ht="19.149999999999999" x14ac:dyDescent="0.25">
      <c r="A34" s="38" t="s">
        <v>37</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row>
    <row r="35" spans="1:59" s="9" customFormat="1" ht="18.75" x14ac:dyDescent="0.25">
      <c r="A35" s="37" t="s">
        <v>38</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row>
    <row r="36" spans="1:59" s="9" customFormat="1" ht="18.75" x14ac:dyDescent="0.25">
      <c r="A36" s="37" t="s">
        <v>11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row>
    <row r="37" spans="1:59" s="9" customFormat="1" ht="18.75" x14ac:dyDescent="0.25">
      <c r="A37" s="37" t="s">
        <v>34</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row>
    <row r="38" spans="1:59" s="13" customFormat="1" ht="6" customHeight="1" x14ac:dyDescent="0.2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12"/>
      <c r="BA38" s="12"/>
      <c r="BB38" s="12"/>
      <c r="BC38" s="12"/>
      <c r="BD38" s="12"/>
      <c r="BE38" s="12"/>
      <c r="BF38" s="12"/>
      <c r="BG38" s="5"/>
    </row>
    <row r="39" spans="1:59" s="13" customFormat="1" ht="71.45" customHeight="1" x14ac:dyDescent="0.25">
      <c r="B39" s="57" t="s">
        <v>36</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row>
    <row r="40" spans="1:59" s="13" customFormat="1" ht="44.45" customHeight="1" x14ac:dyDescent="0.25">
      <c r="AZ40" s="11"/>
      <c r="BA40" s="11"/>
      <c r="BB40" s="11"/>
      <c r="BC40" s="11"/>
      <c r="BD40" s="11"/>
      <c r="BE40" s="11"/>
      <c r="BF40" s="11"/>
    </row>
  </sheetData>
  <sheetProtection algorithmName="SHA-512" hashValue="UOWqkXisQ/ZW8+6m2OWmxlykbNv6cScvhjUQseTbXebV+PeIune1Yec5tudiyguUwtK3B9+dda/x1XR/cz7pjQ==" saltValue="OEv8XLqhcNUmd4Wy4txMoA==" spinCount="100000" sheet="1" formatRows="0"/>
  <mergeCells count="82">
    <mergeCell ref="AZ28:BF28"/>
    <mergeCell ref="L28:AO28"/>
    <mergeCell ref="F27:K27"/>
    <mergeCell ref="AZ27:BF27"/>
    <mergeCell ref="L27:AO27"/>
    <mergeCell ref="B39:BF39"/>
    <mergeCell ref="AU24:AY24"/>
    <mergeCell ref="AZ24:BF24"/>
    <mergeCell ref="L24:AO24"/>
    <mergeCell ref="B23:E23"/>
    <mergeCell ref="AP23:AT23"/>
    <mergeCell ref="B28:E28"/>
    <mergeCell ref="F28:K28"/>
    <mergeCell ref="AP28:AT28"/>
    <mergeCell ref="B24:E24"/>
    <mergeCell ref="F24:K24"/>
    <mergeCell ref="AP24:AT24"/>
    <mergeCell ref="B25:BF25"/>
    <mergeCell ref="B27:E27"/>
    <mergeCell ref="AP27:AT27"/>
    <mergeCell ref="AU27:AY27"/>
    <mergeCell ref="AP8:BF8"/>
    <mergeCell ref="AP9:BF9"/>
    <mergeCell ref="AP10:BF10"/>
    <mergeCell ref="AP11:BF11"/>
    <mergeCell ref="AT17:BF17"/>
    <mergeCell ref="AP12:AS12"/>
    <mergeCell ref="M8:AC8"/>
    <mergeCell ref="M9:AC9"/>
    <mergeCell ref="M10:AC10"/>
    <mergeCell ref="M11:AC11"/>
    <mergeCell ref="M12:P12"/>
    <mergeCell ref="W12:AC12"/>
    <mergeCell ref="Q12:V12"/>
    <mergeCell ref="B8:L8"/>
    <mergeCell ref="B7:L7"/>
    <mergeCell ref="B9:L9"/>
    <mergeCell ref="B10:L10"/>
    <mergeCell ref="B11:L11"/>
    <mergeCell ref="A36:BG36"/>
    <mergeCell ref="A37:BG37"/>
    <mergeCell ref="A34:BG34"/>
    <mergeCell ref="A35:BG35"/>
    <mergeCell ref="AU23:AY23"/>
    <mergeCell ref="AZ30:BF30"/>
    <mergeCell ref="AP30:AY30"/>
    <mergeCell ref="AP31:AY31"/>
    <mergeCell ref="B29:AO31"/>
    <mergeCell ref="B26:BF26"/>
    <mergeCell ref="AZ31:BF31"/>
    <mergeCell ref="AP29:AY29"/>
    <mergeCell ref="AZ29:BF29"/>
    <mergeCell ref="AZ23:BF23"/>
    <mergeCell ref="L23:AO23"/>
    <mergeCell ref="AU28:AY28"/>
    <mergeCell ref="O1:BG4"/>
    <mergeCell ref="B21:BF21"/>
    <mergeCell ref="B22:BF22"/>
    <mergeCell ref="F23:K23"/>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M17:AS17"/>
    <mergeCell ref="B20:BF20"/>
    <mergeCell ref="AP13:BF13"/>
    <mergeCell ref="AP14:BF14"/>
    <mergeCell ref="M13:AC13"/>
    <mergeCell ref="M14:AC14"/>
    <mergeCell ref="B17:E17"/>
    <mergeCell ref="T17:X17"/>
    <mergeCell ref="Y17:AK17"/>
    <mergeCell ref="F17:R17"/>
  </mergeCells>
  <conditionalFormatting sqref="AZ31:BF31 AZ27:BF28">
    <cfRule type="cellIs" dxfId="6" priority="18" operator="equal">
      <formula>0</formula>
    </cfRule>
  </conditionalFormatting>
  <conditionalFormatting sqref="AZ29:BF29">
    <cfRule type="cellIs" dxfId="5" priority="17" operator="equal">
      <formula>0</formula>
    </cfRule>
  </conditionalFormatting>
  <conditionalFormatting sqref="AZ30:BF30">
    <cfRule type="cellIs" dxfId="4" priority="16" operator="equal">
      <formula>0</formula>
    </cfRule>
  </conditionalFormatting>
  <conditionalFormatting sqref="AZ24:BF24">
    <cfRule type="cellIs" dxfId="3" priority="13" operator="equal">
      <formula>0</formula>
    </cfRule>
  </conditionalFormatting>
  <conditionalFormatting sqref="AZ39:BF39">
    <cfRule type="cellIs" dxfId="2" priority="3" operator="equal">
      <formula>0</formula>
    </cfRule>
  </conditionalFormatting>
  <conditionalFormatting sqref="AZ40:BF40">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2020 Data Recognition Corporation. All rights reserved. TABE is a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38100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2019-12-05T14:34:57Z</cp:lastPrinted>
  <dcterms:created xsi:type="dcterms:W3CDTF">2015-10-15T18:27:25Z</dcterms:created>
  <dcterms:modified xsi:type="dcterms:W3CDTF">2020-11-02T21:06:10Z</dcterms:modified>
</cp:coreProperties>
</file>